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ka2\Desktop\Vyškov\Zadávací dokumentace\Pracovní (prefin)\"/>
    </mc:Choice>
  </mc:AlternateContent>
  <xr:revisionPtr revIDLastSave="0" documentId="13_ncr:1_{5FE9FE9D-5D8B-4F8B-B2E8-162FA3A6724A}" xr6:coauthVersionLast="47" xr6:coauthVersionMax="47" xr10:uidLastSave="{00000000-0000-0000-0000-000000000000}"/>
  <bookViews>
    <workbookView xWindow="73680" yWindow="-120" windowWidth="29040" windowHeight="15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/>
  <c r="F12" i="1"/>
  <c r="G12" i="1" s="1"/>
  <c r="F17" i="1"/>
  <c r="G17" i="1" s="1"/>
  <c r="H17" i="1" s="1"/>
  <c r="F13" i="1"/>
  <c r="G13" i="1" s="1"/>
  <c r="H13" i="1" s="1"/>
  <c r="F14" i="1"/>
  <c r="G14" i="1" s="1"/>
  <c r="F15" i="1"/>
  <c r="G15" i="1" s="1"/>
  <c r="F18" i="1"/>
  <c r="F19" i="1"/>
  <c r="G19" i="1" s="1"/>
  <c r="H19" i="1" s="1"/>
  <c r="F20" i="1"/>
  <c r="H10" i="1" l="1"/>
  <c r="F21" i="1"/>
  <c r="H12" i="1"/>
  <c r="H14" i="1"/>
  <c r="H15" i="1"/>
  <c r="G18" i="1"/>
  <c r="H18" i="1" s="1"/>
  <c r="G20" i="1"/>
  <c r="H20" i="1" s="1"/>
  <c r="G21" i="1" l="1"/>
  <c r="H21" i="1" s="1"/>
</calcChain>
</file>

<file path=xl/sharedStrings.xml><?xml version="1.0" encoding="utf-8"?>
<sst xmlns="http://schemas.openxmlformats.org/spreadsheetml/2006/main" count="30" uniqueCount="26">
  <si>
    <t>Název dodavatele:</t>
  </si>
  <si>
    <t>IČ:</t>
  </si>
  <si>
    <t>Položka rozpočtu</t>
  </si>
  <si>
    <t>Počet</t>
  </si>
  <si>
    <t>Jednotková cena v Kč bez DPH</t>
  </si>
  <si>
    <t>Celková cena v Kč bez DPH</t>
  </si>
  <si>
    <t>DPH v Kč</t>
  </si>
  <si>
    <t>Celková cena v Kč s DPH</t>
  </si>
  <si>
    <t>-</t>
  </si>
  <si>
    <t>CELKOVÁ CENA</t>
  </si>
  <si>
    <t>Katalogové(á) číslo(a) výrobce zařízení (Part Number)</t>
  </si>
  <si>
    <t>Soubor čteček karet</t>
  </si>
  <si>
    <t>Soubor autentizačních předmětů</t>
  </si>
  <si>
    <t>Instalace a konfigurace kompletního systému jednotného přihlašování a dvou faktorové autentizace</t>
  </si>
  <si>
    <t>Podpora výrobce na 4 roky, na soubor systému  jednotného přihlašování a dvou faktorové autentizace</t>
  </si>
  <si>
    <t>Účastník vyplní zeleně podbarvená pole</t>
  </si>
  <si>
    <t>Nemocnice Vyškov - “Dodávky a služby pro zlepšení kyberbezpečnosti IS v Nemocnici Vyškov“</t>
  </si>
  <si>
    <t>Aktivita 2 - Zavedení systému jednotného přihlašování a dvou faktorové autentizace</t>
  </si>
  <si>
    <t>Aktivita 1 - Realizace systému pro řízení identit</t>
  </si>
  <si>
    <t>Příloha č. 1ep - Položkový rozpočet - Část 5 - Dodávka a implementace řešení pro řízení identit, autentizace a správy účtů</t>
  </si>
  <si>
    <t>Aktivita 3 - Nástroj pro správu privilegovaných účtů</t>
  </si>
  <si>
    <t>Podpora výrobce na 1 rok, na soubor systému  řešení Aktivit č. 1 - 3 Části 5, prováděný v souladu s Přílohou č. 1eSe zadávací dokumentace - vzorem servisní smlouvy</t>
  </si>
  <si>
    <t>Dodávka a implementace nástroje pro správu privilegovaných účtů o fukčním, věcném a licenčním rozsahu stanoveném Přílohami č. 1ec a 1eS zadávací dokumentace veřejné zakázky</t>
  </si>
  <si>
    <t>Dodávka a implementace systému jednotného přihlašování a dvou faktorové autentizace ve funkčním, věcném a licenčním rozsahu stanoveném Přílohou č. 1ea a 1eS zadávací dokumentace veřejné zakázky</t>
  </si>
  <si>
    <t>Dodávka a implementace systému pro řízení identit ve věcném, funkčním a licenčním rozsahu stanoveném Přílohou č. 1ea a 1eS zadávací dokumentace veřejné zakázky</t>
  </si>
  <si>
    <t>Servisní služby dodavatele ke všem výstupům části 5 veřejné zakázky, realizované v souladu s Přílohou č. 1eSe zadávací dokumentace veřejné zakázky - vzorem servisní smlouvy po dobu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</si>
</sst>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8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9" xfId="2" applyFont="1" applyBorder="1" applyAlignment="1">
      <alignment horizontal="center" vertical="center" wrapText="1"/>
    </xf>
    <xf numFmtId="44" fontId="8" fillId="2" borderId="1" xfId="3" applyFont="1" applyFill="1" applyBorder="1" applyAlignment="1">
      <alignment horizontal="justify" vertical="center" wrapText="1"/>
    </xf>
    <xf numFmtId="0" fontId="9" fillId="0" borderId="10" xfId="2" applyFont="1" applyBorder="1" applyAlignment="1">
      <alignment horizontal="center" vertical="center" wrapText="1"/>
    </xf>
    <xf numFmtId="44" fontId="1" fillId="3" borderId="1" xfId="2" applyNumberFormat="1" applyFill="1" applyBorder="1"/>
    <xf numFmtId="44" fontId="1" fillId="3" borderId="11" xfId="2" applyNumberFormat="1" applyFill="1" applyBorder="1"/>
    <xf numFmtId="44" fontId="8" fillId="2" borderId="1" xfId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9" fillId="0" borderId="9" xfId="0" applyFont="1" applyBorder="1" applyAlignment="1">
      <alignment horizontal="justify" vertical="center" wrapText="1"/>
    </xf>
    <xf numFmtId="0" fontId="6" fillId="0" borderId="0" xfId="0" applyFont="1"/>
    <xf numFmtId="0" fontId="9" fillId="0" borderId="12" xfId="2" applyFont="1" applyBorder="1" applyAlignment="1">
      <alignment horizontal="justify" vertical="center" wrapText="1"/>
    </xf>
    <xf numFmtId="0" fontId="8" fillId="0" borderId="13" xfId="0" applyFont="1" applyBorder="1" applyAlignment="1">
      <alignment horizontal="justify" vertical="center" wrapText="1"/>
    </xf>
    <xf numFmtId="0" fontId="10" fillId="0" borderId="13" xfId="0" applyFont="1" applyBorder="1" applyAlignment="1">
      <alignment horizontal="justify" vertical="center" wrapText="1"/>
    </xf>
    <xf numFmtId="0" fontId="6" fillId="0" borderId="14" xfId="0" applyFont="1" applyBorder="1"/>
    <xf numFmtId="44" fontId="8" fillId="3" borderId="15" xfId="1" applyFont="1" applyFill="1" applyBorder="1" applyAlignment="1">
      <alignment horizontal="center" vertical="center" wrapText="1"/>
    </xf>
    <xf numFmtId="44" fontId="2" fillId="0" borderId="15" xfId="0" applyNumberFormat="1" applyFont="1" applyBorder="1"/>
    <xf numFmtId="44" fontId="2" fillId="0" borderId="16" xfId="0" applyNumberFormat="1" applyFont="1" applyBorder="1"/>
    <xf numFmtId="0" fontId="9" fillId="2" borderId="8" xfId="0" applyFont="1" applyFill="1" applyBorder="1" applyAlignment="1">
      <alignment horizontal="justify" vertical="center" wrapText="1"/>
    </xf>
    <xf numFmtId="0" fontId="9" fillId="2" borderId="8" xfId="2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justify" vertical="center" wrapText="1"/>
    </xf>
    <xf numFmtId="0" fontId="12" fillId="0" borderId="13" xfId="2" applyFont="1" applyBorder="1" applyAlignment="1">
      <alignment horizontal="justify" vertical="center" wrapText="1"/>
    </xf>
    <xf numFmtId="0" fontId="9" fillId="0" borderId="19" xfId="0" applyFont="1" applyBorder="1" applyAlignment="1">
      <alignment vertical="center" wrapText="1"/>
    </xf>
    <xf numFmtId="44" fontId="11" fillId="3" borderId="19" xfId="2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7" xfId="2" applyFont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 wrapText="1"/>
    </xf>
    <xf numFmtId="44" fontId="11" fillId="3" borderId="17" xfId="2" applyNumberFormat="1" applyFont="1" applyFill="1" applyBorder="1" applyAlignment="1">
      <alignment horizontal="center" vertical="center"/>
    </xf>
    <xf numFmtId="44" fontId="11" fillId="3" borderId="18" xfId="2" applyNumberFormat="1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justify" vertical="center" wrapText="1"/>
    </xf>
  </cellXfs>
  <cellStyles count="4">
    <cellStyle name="Měna" xfId="1" builtinId="4"/>
    <cellStyle name="Měna 2" xfId="3" xr:uid="{3B05F75F-5F22-4A5F-A220-5A0A84A8EECE}"/>
    <cellStyle name="Normální" xfId="0" builtinId="0"/>
    <cellStyle name="Normální 2" xfId="2" xr:uid="{62366CD6-686C-4A0D-82E2-D412F30628D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3"/>
  <sheetViews>
    <sheetView tabSelected="1" topLeftCell="A16" zoomScale="85" zoomScaleNormal="85" workbookViewId="0">
      <selection activeCell="B20" sqref="B20"/>
    </sheetView>
  </sheetViews>
  <sheetFormatPr defaultColWidth="9.1328125" defaultRowHeight="14.25" x14ac:dyDescent="0.45"/>
  <cols>
    <col min="1" max="1" width="4.1328125" style="1" customWidth="1"/>
    <col min="2" max="2" width="38.796875" style="1" customWidth="1"/>
    <col min="3" max="3" width="48.796875" style="1" customWidth="1"/>
    <col min="4" max="4" width="15.9296875" style="1" customWidth="1"/>
    <col min="5" max="5" width="28.53125" style="1" customWidth="1"/>
    <col min="6" max="7" width="24.53125" style="1" customWidth="1"/>
    <col min="8" max="8" width="24.06640625" style="1" customWidth="1"/>
    <col min="9" max="16384" width="9.1328125" style="1"/>
  </cols>
  <sheetData>
    <row r="1" spans="2:8" ht="53.55" customHeight="1" x14ac:dyDescent="0.45"/>
    <row r="3" spans="2:8" ht="27.7" customHeight="1" x14ac:dyDescent="0.45">
      <c r="B3" s="33" t="s">
        <v>19</v>
      </c>
      <c r="C3" s="34"/>
      <c r="D3" s="34"/>
      <c r="E3" s="34"/>
      <c r="F3" s="34"/>
      <c r="G3" s="35"/>
    </row>
    <row r="4" spans="2:8" s="2" customFormat="1" ht="27.7" customHeight="1" x14ac:dyDescent="0.45">
      <c r="B4" s="30" t="s">
        <v>16</v>
      </c>
      <c r="C4" s="31"/>
      <c r="D4" s="31"/>
      <c r="E4" s="31"/>
      <c r="F4" s="31"/>
      <c r="G4" s="32"/>
    </row>
    <row r="5" spans="2:8" s="2" customFormat="1" ht="27.7" customHeight="1" x14ac:dyDescent="0.45">
      <c r="C5" s="3"/>
      <c r="D5" s="3"/>
      <c r="E5" s="3"/>
      <c r="F5" s="3"/>
      <c r="G5" s="3"/>
    </row>
    <row r="6" spans="2:8" s="2" customFormat="1" ht="27.7" customHeight="1" x14ac:dyDescent="0.45">
      <c r="B6" s="4" t="s">
        <v>0</v>
      </c>
      <c r="C6" s="14"/>
      <c r="D6" s="4"/>
      <c r="E6" s="4"/>
      <c r="F6" s="3"/>
      <c r="G6" s="3"/>
    </row>
    <row r="7" spans="2:8" s="2" customFormat="1" ht="27.7" customHeight="1" thickBot="1" x14ac:dyDescent="0.5">
      <c r="B7" s="4" t="s">
        <v>1</v>
      </c>
      <c r="C7" s="14"/>
      <c r="D7" s="4"/>
      <c r="E7" s="4"/>
      <c r="F7" s="3"/>
      <c r="G7" s="3"/>
    </row>
    <row r="8" spans="2:8" ht="30.75" customHeight="1" x14ac:dyDescent="0.45">
      <c r="B8" s="17" t="s">
        <v>2</v>
      </c>
      <c r="C8" s="15" t="s">
        <v>10</v>
      </c>
      <c r="D8" s="5" t="s">
        <v>3</v>
      </c>
      <c r="E8" s="5" t="s">
        <v>4</v>
      </c>
      <c r="F8" s="5" t="s">
        <v>5</v>
      </c>
      <c r="G8" s="5" t="s">
        <v>6</v>
      </c>
      <c r="H8" s="7" t="s">
        <v>7</v>
      </c>
    </row>
    <row r="9" spans="2:8" ht="30.75" customHeight="1" x14ac:dyDescent="0.45">
      <c r="B9" s="38" t="s">
        <v>18</v>
      </c>
      <c r="C9" s="39"/>
      <c r="D9" s="39"/>
      <c r="E9" s="40"/>
      <c r="F9" s="8"/>
      <c r="G9" s="8"/>
      <c r="H9" s="9"/>
    </row>
    <row r="10" spans="2:8" ht="75" customHeight="1" x14ac:dyDescent="0.45">
      <c r="B10" s="27" t="s">
        <v>24</v>
      </c>
      <c r="C10" s="24"/>
      <c r="D10" s="13">
        <v>1</v>
      </c>
      <c r="E10" s="25"/>
      <c r="F10" s="8">
        <f t="shared" ref="F10:F12" si="0">E10*D10</f>
        <v>0</v>
      </c>
      <c r="G10" s="8">
        <f t="shared" ref="G10:G12" si="1">F10*0.21</f>
        <v>0</v>
      </c>
      <c r="H10" s="9">
        <f t="shared" ref="H10:H12" si="2">SUM(F10:G10)</f>
        <v>0</v>
      </c>
    </row>
    <row r="11" spans="2:8" ht="54.75" customHeight="1" x14ac:dyDescent="0.45">
      <c r="B11" s="36" t="s">
        <v>17</v>
      </c>
      <c r="C11" s="37"/>
      <c r="D11" s="37"/>
      <c r="E11" s="37"/>
      <c r="F11" s="28"/>
      <c r="G11" s="8"/>
      <c r="H11" s="9"/>
    </row>
    <row r="12" spans="2:8" ht="84.75" customHeight="1" x14ac:dyDescent="0.45">
      <c r="B12" s="18" t="s">
        <v>23</v>
      </c>
      <c r="C12" s="10"/>
      <c r="D12" s="11">
        <v>1</v>
      </c>
      <c r="E12" s="6"/>
      <c r="F12" s="8">
        <f t="shared" si="0"/>
        <v>0</v>
      </c>
      <c r="G12" s="8">
        <f t="shared" si="1"/>
        <v>0</v>
      </c>
      <c r="H12" s="9">
        <f t="shared" si="2"/>
        <v>0</v>
      </c>
    </row>
    <row r="13" spans="2:8" ht="40.5" customHeight="1" x14ac:dyDescent="0.45">
      <c r="B13" s="18" t="s">
        <v>11</v>
      </c>
      <c r="C13" s="10"/>
      <c r="D13" s="11">
        <v>1</v>
      </c>
      <c r="E13" s="6"/>
      <c r="F13" s="8">
        <f>E13*D13</f>
        <v>0</v>
      </c>
      <c r="G13" s="8">
        <f>F13*0.21</f>
        <v>0</v>
      </c>
      <c r="H13" s="9">
        <f>SUM(F13:G13)</f>
        <v>0</v>
      </c>
    </row>
    <row r="14" spans="2:8" ht="48.75" customHeight="1" x14ac:dyDescent="0.45">
      <c r="B14" s="18" t="s">
        <v>12</v>
      </c>
      <c r="C14" s="10"/>
      <c r="D14" s="11">
        <v>1</v>
      </c>
      <c r="E14" s="6"/>
      <c r="F14" s="8">
        <f>E14*D14</f>
        <v>0</v>
      </c>
      <c r="G14" s="8">
        <f>F14*0.21</f>
        <v>0</v>
      </c>
      <c r="H14" s="9">
        <f>SUM(F14:G14)</f>
        <v>0</v>
      </c>
    </row>
    <row r="15" spans="2:8" ht="53.25" customHeight="1" x14ac:dyDescent="0.45">
      <c r="B15" s="18" t="s">
        <v>13</v>
      </c>
      <c r="C15" s="12" t="s">
        <v>8</v>
      </c>
      <c r="D15" s="11">
        <v>1</v>
      </c>
      <c r="E15" s="6"/>
      <c r="F15" s="8">
        <f>D15*E15</f>
        <v>0</v>
      </c>
      <c r="G15" s="8">
        <f>F15*0.21</f>
        <v>0</v>
      </c>
      <c r="H15" s="9">
        <f>SUM(F15:G15)</f>
        <v>0</v>
      </c>
    </row>
    <row r="16" spans="2:8" ht="48" customHeight="1" x14ac:dyDescent="0.45">
      <c r="B16" s="41" t="s">
        <v>20</v>
      </c>
      <c r="C16" s="42"/>
      <c r="D16" s="42"/>
      <c r="E16" s="42"/>
      <c r="F16" s="29"/>
      <c r="G16" s="8"/>
      <c r="H16" s="9"/>
    </row>
    <row r="17" spans="2:8" ht="72.75" customHeight="1" x14ac:dyDescent="0.45">
      <c r="B17" s="19" t="s">
        <v>22</v>
      </c>
      <c r="C17" s="12"/>
      <c r="D17" s="11">
        <v>1</v>
      </c>
      <c r="E17" s="6"/>
      <c r="F17" s="8">
        <f>E17*D17</f>
        <v>0</v>
      </c>
      <c r="G17" s="8">
        <f>F17*0.21</f>
        <v>0</v>
      </c>
      <c r="H17" s="9">
        <f>SUM(F17:G17)</f>
        <v>0</v>
      </c>
    </row>
    <row r="18" spans="2:8" ht="86.25" customHeight="1" x14ac:dyDescent="0.45">
      <c r="B18" s="26" t="s">
        <v>21</v>
      </c>
      <c r="C18" s="10"/>
      <c r="D18" s="11">
        <v>1</v>
      </c>
      <c r="E18" s="6"/>
      <c r="F18" s="8">
        <f>E18*D18</f>
        <v>0</v>
      </c>
      <c r="G18" s="8">
        <f>F18*0.21</f>
        <v>0</v>
      </c>
      <c r="H18" s="9">
        <f>SUM(F18:G18)</f>
        <v>0</v>
      </c>
    </row>
    <row r="19" spans="2:8" ht="48" customHeight="1" x14ac:dyDescent="0.45">
      <c r="B19" s="26" t="s">
        <v>14</v>
      </c>
      <c r="C19" s="10"/>
      <c r="D19" s="11">
        <v>1</v>
      </c>
      <c r="E19" s="6"/>
      <c r="F19" s="8">
        <f t="shared" ref="F19" si="3">D19*E19</f>
        <v>0</v>
      </c>
      <c r="G19" s="8">
        <f t="shared" ref="G19:G20" si="4">F19*0.21</f>
        <v>0</v>
      </c>
      <c r="H19" s="9">
        <f t="shared" ref="H19:H20" si="5">SUM(F19:G19)</f>
        <v>0</v>
      </c>
    </row>
    <row r="20" spans="2:8" ht="75.75" customHeight="1" x14ac:dyDescent="0.45">
      <c r="B20" s="43" t="s">
        <v>25</v>
      </c>
      <c r="C20" s="12" t="s">
        <v>8</v>
      </c>
      <c r="D20" s="11">
        <v>1</v>
      </c>
      <c r="E20" s="6"/>
      <c r="F20" s="8">
        <f t="shared" ref="F20" si="6">E20*D20</f>
        <v>0</v>
      </c>
      <c r="G20" s="8">
        <f t="shared" si="4"/>
        <v>0</v>
      </c>
      <c r="H20" s="9">
        <f t="shared" si="5"/>
        <v>0</v>
      </c>
    </row>
    <row r="21" spans="2:8" ht="28.9" customHeight="1" thickBot="1" x14ac:dyDescent="0.5">
      <c r="B21" s="20" t="s">
        <v>9</v>
      </c>
      <c r="C21" s="21" t="s">
        <v>8</v>
      </c>
      <c r="D21" s="21" t="s">
        <v>8</v>
      </c>
      <c r="E21" s="21" t="s">
        <v>8</v>
      </c>
      <c r="F21" s="22">
        <f>SUM(F10:F20)</f>
        <v>0</v>
      </c>
      <c r="G21" s="22">
        <f>SUM(G10:G20)</f>
        <v>0</v>
      </c>
      <c r="H21" s="23">
        <f>SUM(F21:G21)</f>
        <v>0</v>
      </c>
    </row>
    <row r="23" spans="2:8" x14ac:dyDescent="0.45">
      <c r="B23" s="16" t="s">
        <v>15</v>
      </c>
    </row>
  </sheetData>
  <mergeCells count="5">
    <mergeCell ref="B4:G4"/>
    <mergeCell ref="B3:G3"/>
    <mergeCell ref="B11:E11"/>
    <mergeCell ref="B9:E9"/>
    <mergeCell ref="B16:E16"/>
  </mergeCells>
  <pageMargins left="0.7" right="0.7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44f1e86b-1d1e-4a0e-9c98-b519cdfd2166" xsi:nil="true"/>
    <TaxCatchAll xmlns="61de15bb-e5f5-4d9e-a949-9804aa6c0100" xsi:nil="true"/>
    <lcf76f155ced4ddcb4097134ff3c332f xmlns="44f1e86b-1d1e-4a0e-9c98-b519cdfd216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BFE6DAA7EBBA469FD64491BE97B612" ma:contentTypeVersion="13" ma:contentTypeDescription="Vytvoří nový dokument" ma:contentTypeScope="" ma:versionID="8b4b2abe705e31f0675b5455ffd5c8f2">
  <xsd:schema xmlns:xsd="http://www.w3.org/2001/XMLSchema" xmlns:xs="http://www.w3.org/2001/XMLSchema" xmlns:p="http://schemas.microsoft.com/office/2006/metadata/properties" xmlns:ns2="44f1e86b-1d1e-4a0e-9c98-b519cdfd2166" xmlns:ns3="61de15bb-e5f5-4d9e-a949-9804aa6c0100" targetNamespace="http://schemas.microsoft.com/office/2006/metadata/properties" ma:root="true" ma:fieldsID="7e61339f9e26e657fc30e95775975d84" ns2:_="" ns3:_="">
    <xsd:import namespace="44f1e86b-1d1e-4a0e-9c98-b519cdfd2166"/>
    <xsd:import namespace="61de15bb-e5f5-4d9e-a949-9804aa6c01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Pozn_x00e1_mk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1e86b-1d1e-4a0e-9c98-b519cdfd2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ozn_x00e1_mka" ma:index="13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15bb-e5f5-4d9e-a949-9804aa6c01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a6997c-f11e-4380-a7c5-420aa551c371}" ma:internalName="TaxCatchAll" ma:showField="CatchAllData" ma:web="61de15bb-e5f5-4d9e-a949-9804aa6c0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B49833-E8F5-4695-AD95-CC60665F1047}">
  <ds:schemaRefs>
    <ds:schemaRef ds:uri="http://schemas.microsoft.com/office/2006/metadata/properties"/>
    <ds:schemaRef ds:uri="http://schemas.microsoft.com/office/infopath/2007/PartnerControls"/>
    <ds:schemaRef ds:uri="44f1e86b-1d1e-4a0e-9c98-b519cdfd2166"/>
    <ds:schemaRef ds:uri="61de15bb-e5f5-4d9e-a949-9804aa6c0100"/>
  </ds:schemaRefs>
</ds:datastoreItem>
</file>

<file path=customXml/itemProps2.xml><?xml version="1.0" encoding="utf-8"?>
<ds:datastoreItem xmlns:ds="http://schemas.openxmlformats.org/officeDocument/2006/customXml" ds:itemID="{073DD084-6F29-42CC-9242-81B9F243BB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71E9AE-41C9-4083-9BF6-25293A783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1e86b-1d1e-4a0e-9c98-b519cdfd2166"/>
    <ds:schemaRef ds:uri="61de15bb-e5f5-4d9e-a949-9804aa6c0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JPo</dc:creator>
  <cp:keywords/>
  <dc:description/>
  <cp:lastModifiedBy>Ondřej Liška</cp:lastModifiedBy>
  <cp:revision/>
  <cp:lastPrinted>2023-11-27T11:10:36Z</cp:lastPrinted>
  <dcterms:created xsi:type="dcterms:W3CDTF">2023-10-25T15:43:27Z</dcterms:created>
  <dcterms:modified xsi:type="dcterms:W3CDTF">2025-05-21T10:26:27Z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0x01010010BFE6DAA7EBBA469FD64491BE97B612</vt:lpwstr>
  </property>
  <property fmtid="{D5CDD505-2E9C-101B-9397-08002B2CF9AE}" pid="3" name="MediaServiceImageTags">
    <vt:lpwstr/>
  </property>
</Properties>
</file>